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<sst xmlns="http://schemas.openxmlformats.org/spreadsheetml/2006/main" count="279" uniqueCount="70">
  <si>
    <t>Nazwa i adres jednostki sprawozdawczej:</t>
  </si>
  <si>
    <t>XXV Liceum Ogólnokształcące im. Stefana Żeromskiego</t>
  </si>
  <si>
    <t>Podhalańska 2a</t>
  </si>
  <si>
    <t>93-224 Łódź</t>
  </si>
  <si>
    <t>tel. 0422531053</t>
  </si>
  <si>
    <t>Numer identyfikacyjny REGON:</t>
  </si>
  <si>
    <t>Nazwa województwa</t>
  </si>
  <si>
    <t>Nazwa powiatu / związku 1)</t>
  </si>
  <si>
    <t>Nazwa gminy / związku 1)</t>
  </si>
  <si>
    <t xml:space="preserve"> </t>
  </si>
  <si>
    <t>Klasyfikacja budżetowa</t>
  </si>
  <si>
    <t>dział</t>
  </si>
  <si>
    <t>Ogółem</t>
  </si>
  <si>
    <t>1) Niepotrzebne skreślić</t>
  </si>
  <si>
    <t>2) Wypełniać tylko za rok sprawozdawczy</t>
  </si>
  <si>
    <t>3) Wypełniają te jednostki, które kwoty wydatków planują w grupach paragrafów</t>
  </si>
  <si>
    <t>....................................................</t>
  </si>
  <si>
    <t>Główny księgowy albo Skarbnik</t>
  </si>
  <si>
    <t>data</t>
  </si>
  <si>
    <t>24-02-2021  Sigma firmy VULCAN sp. z o.o.</t>
  </si>
  <si>
    <t>rozdział</t>
  </si>
  <si>
    <t>grupa</t>
  </si>
  <si>
    <t>paragrafów 3)</t>
  </si>
  <si>
    <t>paragraf</t>
  </si>
  <si>
    <t xml:space="preserve">   </t>
  </si>
  <si>
    <t xml:space="preserve">      </t>
  </si>
  <si>
    <t>WOJ. ŁÓDZKIE</t>
  </si>
  <si>
    <t>Powiat m. Łódź</t>
  </si>
  <si>
    <t>M. Łódź</t>
  </si>
  <si>
    <t>Plan</t>
  </si>
  <si>
    <t>(po zmianach)</t>
  </si>
  <si>
    <t>Rb-28S</t>
  </si>
  <si>
    <t xml:space="preserve">sprawozdanie z wykonania planu wydatków budżetowych  </t>
  </si>
  <si>
    <t>samorządowej jednostki budżetowej / jednostki samorządu terytorialnego 1)</t>
  </si>
  <si>
    <t>okres sprawozdawczy:</t>
  </si>
  <si>
    <t>rok 2020</t>
  </si>
  <si>
    <t>Zaangażowanie</t>
  </si>
  <si>
    <t xml:space="preserve">SYMBOLE </t>
  </si>
  <si>
    <t>WOJ.</t>
  </si>
  <si>
    <t>POWIAT</t>
  </si>
  <si>
    <t>Wydatki</t>
  </si>
  <si>
    <t>wykonane</t>
  </si>
  <si>
    <t>GMINA</t>
  </si>
  <si>
    <t>Zobowiązania wg stanu na koniec okresu spraw.</t>
  </si>
  <si>
    <t>ogółem</t>
  </si>
  <si>
    <t>strona 1 z 1</t>
  </si>
  <si>
    <t>TYP GM.</t>
  </si>
  <si>
    <t>w tym wymagalne:</t>
  </si>
  <si>
    <t>powstałe w latach</t>
  </si>
  <si>
    <t>ubiegłych</t>
  </si>
  <si>
    <t>ZWIĄZEK JST</t>
  </si>
  <si>
    <t xml:space="preserve">powstałe w roku </t>
  </si>
  <si>
    <t>bieżącym</t>
  </si>
  <si>
    <t>................................................................................</t>
  </si>
  <si>
    <t>Kierownik jednostki albo Przewodniczący zarządu</t>
  </si>
  <si>
    <t>TYP ZW.</t>
  </si>
  <si>
    <t>Wydatki zrealizowane</t>
  </si>
  <si>
    <t>w ramach</t>
  </si>
  <si>
    <t>funduszu</t>
  </si>
  <si>
    <t>sołeckiego 2)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</si>
  <si>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</si>
  <si>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</si>
  <si>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</si>
  <si>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</si>
  <si>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</si>
  <si>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</si>
  <si>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Wydatki, które nie wygasły</t>
  </si>
  <si>
    <t xml:space="preserve">z upływem roku </t>
  </si>
  <si>
    <t>budżetowego2)</t>
  </si>
  <si>
    <t>KOSZTY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</si>
</sst>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sz val="5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35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34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3" fillId="35" borderId="11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F7C2"/>
      <rgbColor rgb="00F7F3D9"/>
      <rgbColor rgb="00FFDEA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showGridLines="0" tabSelected="1" zoomScalePageLayoutView="0" workbookViewId="0" topLeftCell="A1">
      <selection activeCell="Z17" sqref="Z17:AA60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140625" style="0" customWidth="1"/>
    <col min="4" max="4" width="1.1484375" style="0" customWidth="1"/>
    <col min="5" max="5" width="2.57421875" style="0" customWidth="1"/>
    <col min="6" max="6" width="0.9921875" style="0" customWidth="1"/>
    <col min="7" max="7" width="3.7109375" style="0" customWidth="1"/>
    <col min="8" max="8" width="10.140625" style="0" customWidth="1"/>
    <col min="9" max="9" width="1.57421875" style="0" customWidth="1"/>
    <col min="10" max="10" width="6.421875" style="0" customWidth="1"/>
    <col min="11" max="11" width="2.140625" style="0" customWidth="1"/>
    <col min="12" max="12" width="4.28125" style="0" customWidth="1"/>
    <col min="13" max="13" width="9.28125" style="0" customWidth="1"/>
    <col min="14" max="14" width="1.421875" style="0" customWidth="1"/>
    <col min="15" max="15" width="5.57421875" style="0" customWidth="1"/>
    <col min="16" max="16" width="0.9921875" style="0" customWidth="1"/>
    <col min="17" max="17" width="2.8515625" style="0" customWidth="1"/>
    <col min="18" max="18" width="6.8515625" style="0" customWidth="1"/>
    <col min="19" max="19" width="3.00390625" style="0" customWidth="1"/>
    <col min="20" max="20" width="4.421875" style="0" customWidth="1"/>
    <col min="21" max="21" width="1.1484375" style="0" customWidth="1"/>
    <col min="22" max="23" width="6.00390625" style="0" customWidth="1"/>
    <col min="24" max="24" width="3.57421875" style="0" customWidth="1"/>
    <col min="25" max="25" width="13.7109375" style="0" customWidth="1"/>
    <col min="26" max="26" width="8.8515625" style="0" customWidth="1"/>
    <col min="27" max="27" width="11.8515625" style="0" customWidth="1"/>
  </cols>
  <sheetData>
    <row r="1" spans="1:27" ht="13.5" customHeight="1">
      <c r="A1" s="47" t="s">
        <v>0</v>
      </c>
      <c r="B1" s="47"/>
      <c r="C1" s="47"/>
      <c r="D1" s="47"/>
      <c r="E1" s="47"/>
      <c r="F1" s="47"/>
      <c r="G1" s="47"/>
      <c r="H1" s="47"/>
      <c r="I1" s="14" t="s">
        <v>9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6" t="s">
        <v>60</v>
      </c>
      <c r="Z1" s="16"/>
      <c r="AA1" s="16"/>
    </row>
    <row r="2" spans="1:27" ht="23.25" customHeight="1">
      <c r="A2" s="48" t="s">
        <v>1</v>
      </c>
      <c r="B2" s="48"/>
      <c r="C2" s="48"/>
      <c r="D2" s="48"/>
      <c r="E2" s="48"/>
      <c r="F2" s="48"/>
      <c r="G2" s="48"/>
      <c r="H2" s="48"/>
      <c r="I2" s="37" t="s">
        <v>31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7" t="s">
        <v>61</v>
      </c>
      <c r="Z2" s="17"/>
      <c r="AA2" s="17"/>
    </row>
    <row r="3" spans="1:27" ht="13.5" customHeight="1">
      <c r="A3" s="48" t="s">
        <v>2</v>
      </c>
      <c r="B3" s="48"/>
      <c r="C3" s="48"/>
      <c r="D3" s="48"/>
      <c r="E3" s="48"/>
      <c r="F3" s="48"/>
      <c r="G3" s="48"/>
      <c r="H3" s="48"/>
      <c r="I3" s="37" t="s">
        <v>32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7" t="s">
        <v>62</v>
      </c>
      <c r="Z3" s="17"/>
      <c r="AA3" s="17"/>
    </row>
    <row r="4" spans="1:27" ht="13.5" customHeight="1">
      <c r="A4" s="48" t="s">
        <v>3</v>
      </c>
      <c r="B4" s="48"/>
      <c r="C4" s="48"/>
      <c r="D4" s="48"/>
      <c r="E4" s="48"/>
      <c r="F4" s="48"/>
      <c r="G4" s="48"/>
      <c r="H4" s="48"/>
      <c r="I4" s="37" t="s">
        <v>33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7"/>
      <c r="Z4" s="17"/>
      <c r="AA4" s="17"/>
    </row>
    <row r="5" spans="1:27" ht="12.75" customHeight="1">
      <c r="A5" s="43" t="s">
        <v>4</v>
      </c>
      <c r="B5" s="43"/>
      <c r="C5" s="43"/>
      <c r="D5" s="43"/>
      <c r="E5" s="43"/>
      <c r="F5" s="43"/>
      <c r="G5" s="43"/>
      <c r="H5" s="4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7" t="s">
        <v>63</v>
      </c>
      <c r="Z5" s="17"/>
      <c r="AA5" s="17"/>
    </row>
    <row r="6" spans="1:27" ht="13.5" customHeight="1">
      <c r="A6" s="44" t="s">
        <v>5</v>
      </c>
      <c r="B6" s="44"/>
      <c r="C6" s="44"/>
      <c r="D6" s="44"/>
      <c r="E6" s="44"/>
      <c r="F6" s="44"/>
      <c r="G6" s="17" t="s">
        <v>25</v>
      </c>
      <c r="H6" s="17"/>
      <c r="I6" s="15" t="s">
        <v>34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 t="s">
        <v>64</v>
      </c>
      <c r="Z6" s="17"/>
      <c r="AA6" s="17"/>
    </row>
    <row r="7" spans="1:27" ht="13.5" customHeight="1">
      <c r="A7" s="43">
        <v>217231</v>
      </c>
      <c r="B7" s="43"/>
      <c r="C7" s="43"/>
      <c r="D7" s="43"/>
      <c r="E7" s="43"/>
      <c r="F7" s="43"/>
      <c r="G7" s="43"/>
      <c r="H7" s="43"/>
      <c r="I7" s="13" t="s">
        <v>35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8"/>
      <c r="Z7" s="18"/>
      <c r="AA7" s="18"/>
    </row>
    <row r="8" spans="1:27" ht="13.5" customHeight="1">
      <c r="A8" s="44" t="s">
        <v>6</v>
      </c>
      <c r="B8" s="44"/>
      <c r="C8" s="44"/>
      <c r="D8" s="44"/>
      <c r="E8" s="44"/>
      <c r="F8" s="44"/>
      <c r="G8" s="38" t="s">
        <v>26</v>
      </c>
      <c r="H8" s="38"/>
      <c r="I8" s="17" t="s">
        <v>25</v>
      </c>
      <c r="J8" s="17"/>
      <c r="K8" s="13" t="s">
        <v>37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65</v>
      </c>
      <c r="Z8" s="13"/>
      <c r="AA8" s="13"/>
    </row>
    <row r="9" spans="1:27" ht="12.75" customHeight="1">
      <c r="A9" s="44" t="s">
        <v>7</v>
      </c>
      <c r="B9" s="44"/>
      <c r="C9" s="44"/>
      <c r="D9" s="44"/>
      <c r="E9" s="44"/>
      <c r="F9" s="44"/>
      <c r="G9" s="38" t="s">
        <v>27</v>
      </c>
      <c r="H9" s="38"/>
      <c r="I9" s="17" t="s">
        <v>25</v>
      </c>
      <c r="J9" s="17"/>
      <c r="K9" s="13" t="s">
        <v>38</v>
      </c>
      <c r="L9" s="13"/>
      <c r="M9" s="6" t="s">
        <v>39</v>
      </c>
      <c r="N9" s="13" t="s">
        <v>42</v>
      </c>
      <c r="O9" s="13"/>
      <c r="P9" s="13"/>
      <c r="Q9" s="13" t="s">
        <v>46</v>
      </c>
      <c r="R9" s="13"/>
      <c r="S9" s="13" t="s">
        <v>50</v>
      </c>
      <c r="T9" s="13"/>
      <c r="U9" s="13"/>
      <c r="V9" s="13"/>
      <c r="W9" s="13" t="s">
        <v>55</v>
      </c>
      <c r="X9" s="13"/>
      <c r="Y9" s="13"/>
      <c r="Z9" s="13"/>
      <c r="AA9" s="13"/>
    </row>
    <row r="10" spans="1:27" ht="13.5" customHeight="1">
      <c r="A10" s="45" t="s">
        <v>8</v>
      </c>
      <c r="B10" s="45"/>
      <c r="C10" s="45"/>
      <c r="D10" s="45"/>
      <c r="E10" s="45"/>
      <c r="F10" s="45"/>
      <c r="G10" s="39" t="s">
        <v>28</v>
      </c>
      <c r="H10" s="39"/>
      <c r="I10" s="18" t="s">
        <v>25</v>
      </c>
      <c r="J10" s="18"/>
      <c r="K10" s="13">
        <v>10</v>
      </c>
      <c r="L10" s="13"/>
      <c r="M10" s="6">
        <v>61</v>
      </c>
      <c r="N10" s="13">
        <v>1</v>
      </c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6" customHeight="1">
      <c r="A11" s="42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3.5" customHeight="1">
      <c r="A12" s="46" t="s">
        <v>10</v>
      </c>
      <c r="B12" s="46"/>
      <c r="C12" s="46"/>
      <c r="D12" s="46"/>
      <c r="E12" s="46"/>
      <c r="F12" s="46"/>
      <c r="G12" s="46"/>
      <c r="H12" s="14"/>
      <c r="I12" s="14"/>
      <c r="J12" s="35" t="s">
        <v>36</v>
      </c>
      <c r="K12" s="35"/>
      <c r="L12" s="35"/>
      <c r="M12" s="14"/>
      <c r="N12" s="14"/>
      <c r="O12" s="35" t="s">
        <v>43</v>
      </c>
      <c r="P12" s="35"/>
      <c r="Q12" s="35"/>
      <c r="R12" s="35"/>
      <c r="S12" s="35"/>
      <c r="T12" s="35"/>
      <c r="U12" s="35"/>
      <c r="V12" s="35"/>
      <c r="W12" s="35"/>
      <c r="X12" s="14" t="s">
        <v>56</v>
      </c>
      <c r="Y12" s="14"/>
      <c r="Z12" s="14" t="s">
        <v>66</v>
      </c>
      <c r="AA12" s="14"/>
    </row>
    <row r="13" spans="1:27" ht="13.5" customHeight="1">
      <c r="A13" s="46"/>
      <c r="B13" s="46"/>
      <c r="C13" s="46"/>
      <c r="D13" s="46"/>
      <c r="E13" s="46"/>
      <c r="F13" s="46"/>
      <c r="G13" s="46"/>
      <c r="H13" s="15" t="s">
        <v>29</v>
      </c>
      <c r="I13" s="15"/>
      <c r="J13" s="35"/>
      <c r="K13" s="35"/>
      <c r="L13" s="35"/>
      <c r="M13" s="15" t="s">
        <v>40</v>
      </c>
      <c r="N13" s="15"/>
      <c r="O13" s="36" t="s">
        <v>44</v>
      </c>
      <c r="P13" s="36"/>
      <c r="Q13" s="36"/>
      <c r="R13" s="18" t="s">
        <v>47</v>
      </c>
      <c r="S13" s="18"/>
      <c r="T13" s="18"/>
      <c r="U13" s="18"/>
      <c r="V13" s="18"/>
      <c r="W13" s="18"/>
      <c r="X13" s="15" t="s">
        <v>57</v>
      </c>
      <c r="Y13" s="15"/>
      <c r="Z13" s="15" t="s">
        <v>67</v>
      </c>
      <c r="AA13" s="15"/>
    </row>
    <row r="14" spans="1:27" ht="12.75" customHeight="1">
      <c r="A14" s="26" t="s">
        <v>11</v>
      </c>
      <c r="B14" s="13" t="s">
        <v>20</v>
      </c>
      <c r="C14" s="15" t="s">
        <v>21</v>
      </c>
      <c r="D14" s="15"/>
      <c r="E14" s="13" t="s">
        <v>23</v>
      </c>
      <c r="F14" s="13"/>
      <c r="G14" s="13"/>
      <c r="H14" s="15" t="s">
        <v>30</v>
      </c>
      <c r="I14" s="15"/>
      <c r="J14" s="35"/>
      <c r="K14" s="35"/>
      <c r="L14" s="35"/>
      <c r="M14" s="15" t="s">
        <v>41</v>
      </c>
      <c r="N14" s="15"/>
      <c r="O14" s="36"/>
      <c r="P14" s="36"/>
      <c r="Q14" s="36"/>
      <c r="R14" s="25" t="s">
        <v>48</v>
      </c>
      <c r="S14" s="25"/>
      <c r="T14" s="25"/>
      <c r="U14" s="15" t="s">
        <v>51</v>
      </c>
      <c r="V14" s="15"/>
      <c r="W14" s="15"/>
      <c r="X14" s="15" t="s">
        <v>58</v>
      </c>
      <c r="Y14" s="15"/>
      <c r="Z14" s="15" t="s">
        <v>68</v>
      </c>
      <c r="AA14" s="15"/>
    </row>
    <row r="15" spans="1:27" ht="13.5" customHeight="1">
      <c r="A15" s="26"/>
      <c r="B15" s="13"/>
      <c r="C15" s="13" t="s">
        <v>22</v>
      </c>
      <c r="D15" s="13"/>
      <c r="E15" s="13"/>
      <c r="F15" s="13"/>
      <c r="G15" s="13"/>
      <c r="H15" s="13"/>
      <c r="I15" s="13"/>
      <c r="J15" s="35"/>
      <c r="K15" s="35"/>
      <c r="L15" s="35"/>
      <c r="M15" s="13"/>
      <c r="N15" s="13"/>
      <c r="O15" s="36"/>
      <c r="P15" s="36"/>
      <c r="Q15" s="36"/>
      <c r="R15" s="26" t="s">
        <v>49</v>
      </c>
      <c r="S15" s="26"/>
      <c r="T15" s="26"/>
      <c r="U15" s="13" t="s">
        <v>52</v>
      </c>
      <c r="V15" s="13"/>
      <c r="W15" s="13"/>
      <c r="X15" s="13" t="s">
        <v>59</v>
      </c>
      <c r="Y15" s="13"/>
      <c r="Z15" s="49" t="s">
        <v>69</v>
      </c>
      <c r="AA15" s="49"/>
    </row>
    <row r="16" spans="1:27" ht="13.5" customHeight="1">
      <c r="A16" s="1">
        <v>1</v>
      </c>
      <c r="B16" s="6">
        <v>2</v>
      </c>
      <c r="C16" s="13">
        <v>3</v>
      </c>
      <c r="D16" s="13"/>
      <c r="E16" s="13">
        <v>4</v>
      </c>
      <c r="F16" s="13"/>
      <c r="G16" s="13"/>
      <c r="H16" s="13">
        <v>5</v>
      </c>
      <c r="I16" s="13"/>
      <c r="J16" s="13">
        <v>6</v>
      </c>
      <c r="K16" s="13"/>
      <c r="L16" s="13"/>
      <c r="M16" s="13">
        <v>7</v>
      </c>
      <c r="N16" s="13"/>
      <c r="O16" s="36">
        <v>8</v>
      </c>
      <c r="P16" s="36"/>
      <c r="Q16" s="36"/>
      <c r="R16" s="26">
        <v>9</v>
      </c>
      <c r="S16" s="26"/>
      <c r="T16" s="26"/>
      <c r="U16" s="13">
        <v>10</v>
      </c>
      <c r="V16" s="13"/>
      <c r="W16" s="13"/>
      <c r="X16" s="13">
        <v>11</v>
      </c>
      <c r="Y16" s="13"/>
      <c r="Z16" s="13">
        <v>12</v>
      </c>
      <c r="AA16" s="13"/>
    </row>
    <row r="17" spans="1:27" ht="13.5" customHeight="1">
      <c r="A17" s="2">
        <v>801</v>
      </c>
      <c r="B17" s="7">
        <v>80120</v>
      </c>
      <c r="C17" s="12" t="s">
        <v>9</v>
      </c>
      <c r="D17" s="12"/>
      <c r="E17" s="12">
        <v>3020</v>
      </c>
      <c r="F17" s="12"/>
      <c r="G17" s="12"/>
      <c r="H17" s="32">
        <v>40643</v>
      </c>
      <c r="I17" s="32"/>
      <c r="J17" s="32">
        <v>40075.58</v>
      </c>
      <c r="K17" s="32"/>
      <c r="L17" s="32"/>
      <c r="M17" s="32">
        <v>40075.58</v>
      </c>
      <c r="N17" s="32"/>
      <c r="O17" s="28" t="s">
        <v>9</v>
      </c>
      <c r="P17" s="28"/>
      <c r="Q17" s="28"/>
      <c r="R17" s="20" t="s">
        <v>9</v>
      </c>
      <c r="S17" s="20"/>
      <c r="T17" s="20"/>
      <c r="U17" s="12" t="s">
        <v>9</v>
      </c>
      <c r="V17" s="12"/>
      <c r="W17" s="12"/>
      <c r="X17" s="12" t="s">
        <v>9</v>
      </c>
      <c r="Y17" s="12"/>
      <c r="Z17" s="50">
        <v>40075.58</v>
      </c>
      <c r="AA17" s="50"/>
    </row>
    <row r="18" spans="1:27" ht="13.5" customHeight="1">
      <c r="A18" s="3">
        <v>801</v>
      </c>
      <c r="B18" s="8">
        <v>80120</v>
      </c>
      <c r="C18" s="11" t="s">
        <v>9</v>
      </c>
      <c r="D18" s="11"/>
      <c r="E18" s="11">
        <v>4010</v>
      </c>
      <c r="F18" s="11"/>
      <c r="G18" s="11"/>
      <c r="H18" s="33">
        <v>3462984</v>
      </c>
      <c r="I18" s="33"/>
      <c r="J18" s="33">
        <v>3456095.35</v>
      </c>
      <c r="K18" s="33"/>
      <c r="L18" s="33"/>
      <c r="M18" s="33">
        <v>3456095.35</v>
      </c>
      <c r="N18" s="33"/>
      <c r="O18" s="29">
        <v>77959.49</v>
      </c>
      <c r="P18" s="29"/>
      <c r="Q18" s="29"/>
      <c r="R18" s="21" t="s">
        <v>9</v>
      </c>
      <c r="S18" s="21"/>
      <c r="T18" s="21"/>
      <c r="U18" s="11" t="s">
        <v>9</v>
      </c>
      <c r="V18" s="11"/>
      <c r="W18" s="11"/>
      <c r="X18" s="11" t="s">
        <v>9</v>
      </c>
      <c r="Y18" s="11"/>
      <c r="Z18" s="51">
        <v>3460377.79</v>
      </c>
      <c r="AA18" s="51"/>
    </row>
    <row r="19" spans="1:27" ht="12.75" customHeight="1">
      <c r="A19" s="2">
        <v>801</v>
      </c>
      <c r="B19" s="7">
        <v>80120</v>
      </c>
      <c r="C19" s="12" t="s">
        <v>9</v>
      </c>
      <c r="D19" s="12"/>
      <c r="E19" s="12">
        <v>4040</v>
      </c>
      <c r="F19" s="12"/>
      <c r="G19" s="12"/>
      <c r="H19" s="32">
        <v>229108</v>
      </c>
      <c r="I19" s="32"/>
      <c r="J19" s="32">
        <v>229106.55</v>
      </c>
      <c r="K19" s="32"/>
      <c r="L19" s="32"/>
      <c r="M19" s="32">
        <v>229106.55</v>
      </c>
      <c r="N19" s="32"/>
      <c r="O19" s="31">
        <v>263766.95</v>
      </c>
      <c r="P19" s="31"/>
      <c r="Q19" s="31"/>
      <c r="R19" s="20" t="s">
        <v>9</v>
      </c>
      <c r="S19" s="20"/>
      <c r="T19" s="20"/>
      <c r="U19" s="12" t="s">
        <v>9</v>
      </c>
      <c r="V19" s="12"/>
      <c r="W19" s="12"/>
      <c r="X19" s="12" t="s">
        <v>9</v>
      </c>
      <c r="Y19" s="12"/>
      <c r="Z19" s="50">
        <v>263766.95</v>
      </c>
      <c r="AA19" s="50"/>
    </row>
    <row r="20" spans="1:27" ht="13.5" customHeight="1">
      <c r="A20" s="3">
        <v>801</v>
      </c>
      <c r="B20" s="8">
        <v>80120</v>
      </c>
      <c r="C20" s="11" t="s">
        <v>9</v>
      </c>
      <c r="D20" s="11"/>
      <c r="E20" s="11">
        <v>4110</v>
      </c>
      <c r="F20" s="11"/>
      <c r="G20" s="11"/>
      <c r="H20" s="33">
        <v>599179</v>
      </c>
      <c r="I20" s="33"/>
      <c r="J20" s="33">
        <v>595532.11</v>
      </c>
      <c r="K20" s="33"/>
      <c r="L20" s="33"/>
      <c r="M20" s="33">
        <v>595532.11</v>
      </c>
      <c r="N20" s="33"/>
      <c r="O20" s="29">
        <v>85773.31</v>
      </c>
      <c r="P20" s="29"/>
      <c r="Q20" s="29"/>
      <c r="R20" s="21" t="s">
        <v>9</v>
      </c>
      <c r="S20" s="21"/>
      <c r="T20" s="21"/>
      <c r="U20" s="11" t="s">
        <v>9</v>
      </c>
      <c r="V20" s="11"/>
      <c r="W20" s="11"/>
      <c r="X20" s="11" t="s">
        <v>9</v>
      </c>
      <c r="Y20" s="11"/>
      <c r="Z20" s="51">
        <v>599629.76</v>
      </c>
      <c r="AA20" s="51"/>
    </row>
    <row r="21" spans="1:27" ht="13.5" customHeight="1">
      <c r="A21" s="2">
        <v>801</v>
      </c>
      <c r="B21" s="7">
        <v>80120</v>
      </c>
      <c r="C21" s="12" t="s">
        <v>9</v>
      </c>
      <c r="D21" s="12"/>
      <c r="E21" s="12">
        <v>4120</v>
      </c>
      <c r="F21" s="12"/>
      <c r="G21" s="12"/>
      <c r="H21" s="32">
        <v>56572</v>
      </c>
      <c r="I21" s="32"/>
      <c r="J21" s="32">
        <v>53868</v>
      </c>
      <c r="K21" s="32"/>
      <c r="L21" s="32"/>
      <c r="M21" s="32">
        <v>53868</v>
      </c>
      <c r="N21" s="32"/>
      <c r="O21" s="31">
        <v>8328.25</v>
      </c>
      <c r="P21" s="31"/>
      <c r="Q21" s="31"/>
      <c r="R21" s="20" t="s">
        <v>9</v>
      </c>
      <c r="S21" s="20"/>
      <c r="T21" s="20"/>
      <c r="U21" s="12" t="s">
        <v>9</v>
      </c>
      <c r="V21" s="12"/>
      <c r="W21" s="12"/>
      <c r="X21" s="12" t="s">
        <v>9</v>
      </c>
      <c r="Y21" s="12"/>
      <c r="Z21" s="50">
        <v>55187.17</v>
      </c>
      <c r="AA21" s="50"/>
    </row>
    <row r="22" spans="1:27" ht="13.5" customHeight="1">
      <c r="A22" s="3">
        <v>801</v>
      </c>
      <c r="B22" s="8">
        <v>80120</v>
      </c>
      <c r="C22" s="11" t="s">
        <v>9</v>
      </c>
      <c r="D22" s="11"/>
      <c r="E22" s="11">
        <v>4210</v>
      </c>
      <c r="F22" s="11"/>
      <c r="G22" s="11"/>
      <c r="H22" s="33">
        <v>72760</v>
      </c>
      <c r="I22" s="33"/>
      <c r="J22" s="33">
        <v>72755.53</v>
      </c>
      <c r="K22" s="33"/>
      <c r="L22" s="33"/>
      <c r="M22" s="33">
        <v>72755.53</v>
      </c>
      <c r="N22" s="33"/>
      <c r="O22" s="27" t="s">
        <v>9</v>
      </c>
      <c r="P22" s="27"/>
      <c r="Q22" s="27"/>
      <c r="R22" s="21" t="s">
        <v>9</v>
      </c>
      <c r="S22" s="21"/>
      <c r="T22" s="21"/>
      <c r="U22" s="11" t="s">
        <v>9</v>
      </c>
      <c r="V22" s="11"/>
      <c r="W22" s="11"/>
      <c r="X22" s="11" t="s">
        <v>9</v>
      </c>
      <c r="Y22" s="11"/>
      <c r="Z22" s="51">
        <v>75926.81</v>
      </c>
      <c r="AA22" s="51"/>
    </row>
    <row r="23" spans="1:27" ht="12.75" customHeight="1">
      <c r="A23" s="2">
        <v>801</v>
      </c>
      <c r="B23" s="7">
        <v>80120</v>
      </c>
      <c r="C23" s="12" t="s">
        <v>9</v>
      </c>
      <c r="D23" s="12"/>
      <c r="E23" s="12">
        <v>4240</v>
      </c>
      <c r="F23" s="12"/>
      <c r="G23" s="12"/>
      <c r="H23" s="32">
        <v>23500</v>
      </c>
      <c r="I23" s="32"/>
      <c r="J23" s="32">
        <v>23500</v>
      </c>
      <c r="K23" s="32"/>
      <c r="L23" s="32"/>
      <c r="M23" s="32">
        <v>23500</v>
      </c>
      <c r="N23" s="32"/>
      <c r="O23" s="28" t="s">
        <v>9</v>
      </c>
      <c r="P23" s="28"/>
      <c r="Q23" s="28"/>
      <c r="R23" s="20" t="s">
        <v>9</v>
      </c>
      <c r="S23" s="20"/>
      <c r="T23" s="20"/>
      <c r="U23" s="12" t="s">
        <v>9</v>
      </c>
      <c r="V23" s="12"/>
      <c r="W23" s="12"/>
      <c r="X23" s="12" t="s">
        <v>9</v>
      </c>
      <c r="Y23" s="12"/>
      <c r="Z23" s="50">
        <v>41669</v>
      </c>
      <c r="AA23" s="50"/>
    </row>
    <row r="24" spans="1:27" ht="13.5" customHeight="1">
      <c r="A24" s="3">
        <v>801</v>
      </c>
      <c r="B24" s="8">
        <v>80120</v>
      </c>
      <c r="C24" s="11" t="s">
        <v>9</v>
      </c>
      <c r="D24" s="11"/>
      <c r="E24" s="11">
        <v>4260</v>
      </c>
      <c r="F24" s="11"/>
      <c r="G24" s="11"/>
      <c r="H24" s="33">
        <v>114390</v>
      </c>
      <c r="I24" s="33"/>
      <c r="J24" s="33">
        <v>114305.65</v>
      </c>
      <c r="K24" s="33"/>
      <c r="L24" s="33"/>
      <c r="M24" s="33">
        <v>114305.65</v>
      </c>
      <c r="N24" s="33"/>
      <c r="O24" s="29">
        <v>15102.74</v>
      </c>
      <c r="P24" s="29"/>
      <c r="Q24" s="29"/>
      <c r="R24" s="21" t="s">
        <v>9</v>
      </c>
      <c r="S24" s="21"/>
      <c r="T24" s="21"/>
      <c r="U24" s="11" t="s">
        <v>9</v>
      </c>
      <c r="V24" s="11"/>
      <c r="W24" s="11"/>
      <c r="X24" s="11" t="s">
        <v>9</v>
      </c>
      <c r="Y24" s="11"/>
      <c r="Z24" s="51">
        <v>115738.94</v>
      </c>
      <c r="AA24" s="51"/>
    </row>
    <row r="25" spans="1:27" ht="13.5" customHeight="1">
      <c r="A25" s="2">
        <v>801</v>
      </c>
      <c r="B25" s="7">
        <v>80120</v>
      </c>
      <c r="C25" s="12" t="s">
        <v>9</v>
      </c>
      <c r="D25" s="12"/>
      <c r="E25" s="12">
        <v>4270</v>
      </c>
      <c r="F25" s="12"/>
      <c r="G25" s="12"/>
      <c r="H25" s="32">
        <v>12038</v>
      </c>
      <c r="I25" s="32"/>
      <c r="J25" s="32">
        <v>12038</v>
      </c>
      <c r="K25" s="32"/>
      <c r="L25" s="32"/>
      <c r="M25" s="32">
        <v>12038</v>
      </c>
      <c r="N25" s="32"/>
      <c r="O25" s="28" t="s">
        <v>9</v>
      </c>
      <c r="P25" s="28"/>
      <c r="Q25" s="28"/>
      <c r="R25" s="20" t="s">
        <v>9</v>
      </c>
      <c r="S25" s="20"/>
      <c r="T25" s="20"/>
      <c r="U25" s="12" t="s">
        <v>9</v>
      </c>
      <c r="V25" s="12"/>
      <c r="W25" s="12"/>
      <c r="X25" s="12" t="s">
        <v>9</v>
      </c>
      <c r="Y25" s="12"/>
      <c r="Z25" s="50">
        <v>12038</v>
      </c>
      <c r="AA25" s="50"/>
    </row>
    <row r="26" spans="1:27" ht="13.5" customHeight="1">
      <c r="A26" s="3">
        <v>801</v>
      </c>
      <c r="B26" s="8">
        <v>80120</v>
      </c>
      <c r="C26" s="11" t="s">
        <v>9</v>
      </c>
      <c r="D26" s="11"/>
      <c r="E26" s="11">
        <v>4280</v>
      </c>
      <c r="F26" s="11"/>
      <c r="G26" s="11"/>
      <c r="H26" s="33">
        <v>2800</v>
      </c>
      <c r="I26" s="33"/>
      <c r="J26" s="33">
        <v>2210</v>
      </c>
      <c r="K26" s="33"/>
      <c r="L26" s="33"/>
      <c r="M26" s="33">
        <v>2210</v>
      </c>
      <c r="N26" s="33"/>
      <c r="O26" s="27" t="s">
        <v>9</v>
      </c>
      <c r="P26" s="27"/>
      <c r="Q26" s="27"/>
      <c r="R26" s="21" t="s">
        <v>9</v>
      </c>
      <c r="S26" s="21"/>
      <c r="T26" s="21"/>
      <c r="U26" s="11" t="s">
        <v>9</v>
      </c>
      <c r="V26" s="11"/>
      <c r="W26" s="11"/>
      <c r="X26" s="11" t="s">
        <v>9</v>
      </c>
      <c r="Y26" s="11"/>
      <c r="Z26" s="51">
        <v>2210</v>
      </c>
      <c r="AA26" s="51"/>
    </row>
    <row r="27" spans="1:27" ht="12.75" customHeight="1">
      <c r="A27" s="2">
        <v>801</v>
      </c>
      <c r="B27" s="7">
        <v>80120</v>
      </c>
      <c r="C27" s="12" t="s">
        <v>9</v>
      </c>
      <c r="D27" s="12"/>
      <c r="E27" s="12">
        <v>4300</v>
      </c>
      <c r="F27" s="12"/>
      <c r="G27" s="12"/>
      <c r="H27" s="32">
        <v>105856</v>
      </c>
      <c r="I27" s="32"/>
      <c r="J27" s="32">
        <v>79793.13</v>
      </c>
      <c r="K27" s="32"/>
      <c r="L27" s="32"/>
      <c r="M27" s="32">
        <v>79793.13</v>
      </c>
      <c r="N27" s="32"/>
      <c r="O27" s="31">
        <v>2605.98</v>
      </c>
      <c r="P27" s="31"/>
      <c r="Q27" s="31"/>
      <c r="R27" s="20" t="s">
        <v>9</v>
      </c>
      <c r="S27" s="20"/>
      <c r="T27" s="20"/>
      <c r="U27" s="12" t="s">
        <v>9</v>
      </c>
      <c r="V27" s="12"/>
      <c r="W27" s="12"/>
      <c r="X27" s="12" t="s">
        <v>9</v>
      </c>
      <c r="Y27" s="12"/>
      <c r="Z27" s="50">
        <v>70129.8</v>
      </c>
      <c r="AA27" s="50"/>
    </row>
    <row r="28" spans="1:27" ht="13.5" customHeight="1">
      <c r="A28" s="3">
        <v>801</v>
      </c>
      <c r="B28" s="8">
        <v>80120</v>
      </c>
      <c r="C28" s="11" t="s">
        <v>9</v>
      </c>
      <c r="D28" s="11"/>
      <c r="E28" s="11">
        <v>4360</v>
      </c>
      <c r="F28" s="11"/>
      <c r="G28" s="11"/>
      <c r="H28" s="33">
        <v>4200</v>
      </c>
      <c r="I28" s="33"/>
      <c r="J28" s="33">
        <v>3383.3</v>
      </c>
      <c r="K28" s="33"/>
      <c r="L28" s="33"/>
      <c r="M28" s="33">
        <v>3383.3</v>
      </c>
      <c r="N28" s="33"/>
      <c r="O28" s="29">
        <v>124.21</v>
      </c>
      <c r="P28" s="29"/>
      <c r="Q28" s="29"/>
      <c r="R28" s="21" t="s">
        <v>9</v>
      </c>
      <c r="S28" s="21"/>
      <c r="T28" s="21"/>
      <c r="U28" s="11" t="s">
        <v>9</v>
      </c>
      <c r="V28" s="11"/>
      <c r="W28" s="11"/>
      <c r="X28" s="11" t="s">
        <v>9</v>
      </c>
      <c r="Y28" s="11"/>
      <c r="Z28" s="51">
        <v>3383.94</v>
      </c>
      <c r="AA28" s="51"/>
    </row>
    <row r="29" spans="1:27" ht="13.5" customHeight="1">
      <c r="A29" s="2">
        <v>801</v>
      </c>
      <c r="B29" s="7">
        <v>80120</v>
      </c>
      <c r="C29" s="12" t="s">
        <v>9</v>
      </c>
      <c r="D29" s="12"/>
      <c r="E29" s="12">
        <v>4390</v>
      </c>
      <c r="F29" s="12"/>
      <c r="G29" s="12"/>
      <c r="H29" s="32">
        <v>400</v>
      </c>
      <c r="I29" s="32"/>
      <c r="J29" s="12" t="s">
        <v>9</v>
      </c>
      <c r="K29" s="12"/>
      <c r="L29" s="12"/>
      <c r="M29" s="12" t="s">
        <v>9</v>
      </c>
      <c r="N29" s="12"/>
      <c r="O29" s="28" t="s">
        <v>9</v>
      </c>
      <c r="P29" s="28"/>
      <c r="Q29" s="28"/>
      <c r="R29" s="20" t="s">
        <v>9</v>
      </c>
      <c r="S29" s="20"/>
      <c r="T29" s="20"/>
      <c r="U29" s="12" t="s">
        <v>9</v>
      </c>
      <c r="V29" s="12"/>
      <c r="W29" s="12"/>
      <c r="X29" s="12" t="s">
        <v>9</v>
      </c>
      <c r="Y29" s="12"/>
      <c r="Z29" s="50">
        <v>0</v>
      </c>
      <c r="AA29" s="50"/>
    </row>
    <row r="30" spans="1:27" ht="13.5" customHeight="1">
      <c r="A30" s="3">
        <v>801</v>
      </c>
      <c r="B30" s="8">
        <v>80120</v>
      </c>
      <c r="C30" s="11" t="s">
        <v>9</v>
      </c>
      <c r="D30" s="11"/>
      <c r="E30" s="11">
        <v>4410</v>
      </c>
      <c r="F30" s="11"/>
      <c r="G30" s="11"/>
      <c r="H30" s="33">
        <v>600</v>
      </c>
      <c r="I30" s="33"/>
      <c r="J30" s="33">
        <v>600</v>
      </c>
      <c r="K30" s="33"/>
      <c r="L30" s="33"/>
      <c r="M30" s="33">
        <v>600</v>
      </c>
      <c r="N30" s="33"/>
      <c r="O30" s="27" t="s">
        <v>9</v>
      </c>
      <c r="P30" s="27"/>
      <c r="Q30" s="27"/>
      <c r="R30" s="21" t="s">
        <v>9</v>
      </c>
      <c r="S30" s="21"/>
      <c r="T30" s="21"/>
      <c r="U30" s="11" t="s">
        <v>9</v>
      </c>
      <c r="V30" s="11"/>
      <c r="W30" s="11"/>
      <c r="X30" s="11" t="s">
        <v>9</v>
      </c>
      <c r="Y30" s="11"/>
      <c r="Z30" s="51">
        <v>600</v>
      </c>
      <c r="AA30" s="51"/>
    </row>
    <row r="31" spans="1:27" ht="12.75" customHeight="1">
      <c r="A31" s="2">
        <v>801</v>
      </c>
      <c r="B31" s="7">
        <v>80120</v>
      </c>
      <c r="C31" s="12" t="s">
        <v>9</v>
      </c>
      <c r="D31" s="12"/>
      <c r="E31" s="12">
        <v>4440</v>
      </c>
      <c r="F31" s="12"/>
      <c r="G31" s="12"/>
      <c r="H31" s="32">
        <v>150157</v>
      </c>
      <c r="I31" s="32"/>
      <c r="J31" s="32">
        <v>150157</v>
      </c>
      <c r="K31" s="32"/>
      <c r="L31" s="32"/>
      <c r="M31" s="32">
        <v>150157</v>
      </c>
      <c r="N31" s="32"/>
      <c r="O31" s="28" t="s">
        <v>9</v>
      </c>
      <c r="P31" s="28"/>
      <c r="Q31" s="28"/>
      <c r="R31" s="20" t="s">
        <v>9</v>
      </c>
      <c r="S31" s="20"/>
      <c r="T31" s="20"/>
      <c r="U31" s="12" t="s">
        <v>9</v>
      </c>
      <c r="V31" s="12"/>
      <c r="W31" s="12"/>
      <c r="X31" s="12" t="s">
        <v>9</v>
      </c>
      <c r="Y31" s="12"/>
      <c r="Z31" s="50">
        <v>150157</v>
      </c>
      <c r="AA31" s="50"/>
    </row>
    <row r="32" spans="1:27" ht="13.5" customHeight="1">
      <c r="A32" s="3">
        <v>801</v>
      </c>
      <c r="B32" s="8">
        <v>80120</v>
      </c>
      <c r="C32" s="11" t="s">
        <v>9</v>
      </c>
      <c r="D32" s="11"/>
      <c r="E32" s="11">
        <v>4700</v>
      </c>
      <c r="F32" s="11"/>
      <c r="G32" s="11"/>
      <c r="H32" s="33">
        <v>2650</v>
      </c>
      <c r="I32" s="33"/>
      <c r="J32" s="33">
        <v>2649.46</v>
      </c>
      <c r="K32" s="33"/>
      <c r="L32" s="33"/>
      <c r="M32" s="33">
        <v>2649.46</v>
      </c>
      <c r="N32" s="33"/>
      <c r="O32" s="29">
        <v>209</v>
      </c>
      <c r="P32" s="29"/>
      <c r="Q32" s="29"/>
      <c r="R32" s="21" t="s">
        <v>9</v>
      </c>
      <c r="S32" s="21"/>
      <c r="T32" s="21"/>
      <c r="U32" s="11" t="s">
        <v>9</v>
      </c>
      <c r="V32" s="11"/>
      <c r="W32" s="11"/>
      <c r="X32" s="11" t="s">
        <v>9</v>
      </c>
      <c r="Y32" s="11"/>
      <c r="Z32" s="51">
        <v>2579</v>
      </c>
      <c r="AA32" s="51"/>
    </row>
    <row r="33" spans="1:27" ht="13.5" customHeight="1">
      <c r="A33" s="4">
        <v>801</v>
      </c>
      <c r="B33" s="9">
        <v>80120</v>
      </c>
      <c r="C33" s="40"/>
      <c r="D33" s="40"/>
      <c r="E33" s="40">
        <v>148081</v>
      </c>
      <c r="F33" s="40"/>
      <c r="G33" s="40"/>
      <c r="H33" s="34">
        <v>4877837</v>
      </c>
      <c r="I33" s="34"/>
      <c r="J33" s="34">
        <v>4836069.66</v>
      </c>
      <c r="K33" s="34"/>
      <c r="L33" s="34"/>
      <c r="M33" s="34">
        <v>4836069.66</v>
      </c>
      <c r="N33" s="34"/>
      <c r="O33" s="23">
        <v>453869.93</v>
      </c>
      <c r="P33" s="23"/>
      <c r="Q33" s="23"/>
      <c r="R33" s="22" t="s">
        <v>9</v>
      </c>
      <c r="S33" s="22"/>
      <c r="T33" s="22"/>
      <c r="U33" s="10" t="s">
        <v>9</v>
      </c>
      <c r="V33" s="10"/>
      <c r="W33" s="10"/>
      <c r="X33" s="10" t="s">
        <v>9</v>
      </c>
      <c r="Y33" s="10"/>
      <c r="Z33" s="52">
        <f>SUM(Z17:Z32)</f>
        <v>4893469.74</v>
      </c>
      <c r="AA33" s="52"/>
    </row>
    <row r="34" spans="1:27" ht="13.5" customHeight="1">
      <c r="A34" s="3">
        <v>801</v>
      </c>
      <c r="B34" s="8">
        <v>80146</v>
      </c>
      <c r="C34" s="11" t="s">
        <v>9</v>
      </c>
      <c r="D34" s="11"/>
      <c r="E34" s="11">
        <v>3020</v>
      </c>
      <c r="F34" s="11"/>
      <c r="G34" s="11"/>
      <c r="H34" s="33">
        <v>87</v>
      </c>
      <c r="I34" s="33"/>
      <c r="J34" s="11" t="s">
        <v>9</v>
      </c>
      <c r="K34" s="11"/>
      <c r="L34" s="11"/>
      <c r="M34" s="11" t="s">
        <v>9</v>
      </c>
      <c r="N34" s="11"/>
      <c r="O34" s="27" t="s">
        <v>9</v>
      </c>
      <c r="P34" s="27"/>
      <c r="Q34" s="27"/>
      <c r="R34" s="21" t="s">
        <v>9</v>
      </c>
      <c r="S34" s="21"/>
      <c r="T34" s="21"/>
      <c r="U34" s="11" t="s">
        <v>9</v>
      </c>
      <c r="V34" s="11"/>
      <c r="W34" s="11"/>
      <c r="X34" s="11" t="s">
        <v>9</v>
      </c>
      <c r="Y34" s="11"/>
      <c r="Z34" s="51" t="s">
        <v>9</v>
      </c>
      <c r="AA34" s="51"/>
    </row>
    <row r="35" spans="1:27" ht="13.5" customHeight="1">
      <c r="A35" s="2">
        <v>801</v>
      </c>
      <c r="B35" s="7">
        <v>80146</v>
      </c>
      <c r="C35" s="12" t="s">
        <v>9</v>
      </c>
      <c r="D35" s="12"/>
      <c r="E35" s="12">
        <v>4010</v>
      </c>
      <c r="F35" s="12"/>
      <c r="G35" s="12"/>
      <c r="H35" s="32">
        <v>28960</v>
      </c>
      <c r="I35" s="32"/>
      <c r="J35" s="32">
        <v>28960</v>
      </c>
      <c r="K35" s="32"/>
      <c r="L35" s="32"/>
      <c r="M35" s="32">
        <v>28960</v>
      </c>
      <c r="N35" s="32"/>
      <c r="O35" s="28" t="s">
        <v>9</v>
      </c>
      <c r="P35" s="28"/>
      <c r="Q35" s="28"/>
      <c r="R35" s="20" t="s">
        <v>9</v>
      </c>
      <c r="S35" s="20"/>
      <c r="T35" s="20"/>
      <c r="U35" s="12" t="s">
        <v>9</v>
      </c>
      <c r="V35" s="12"/>
      <c r="W35" s="12"/>
      <c r="X35" s="12" t="s">
        <v>9</v>
      </c>
      <c r="Y35" s="12"/>
      <c r="Z35" s="50">
        <v>28960</v>
      </c>
      <c r="AA35" s="50"/>
    </row>
    <row r="36" spans="1:27" ht="12.75" customHeight="1">
      <c r="A36" s="3">
        <v>801</v>
      </c>
      <c r="B36" s="8">
        <v>80146</v>
      </c>
      <c r="C36" s="11" t="s">
        <v>9</v>
      </c>
      <c r="D36" s="11"/>
      <c r="E36" s="11">
        <v>4040</v>
      </c>
      <c r="F36" s="11"/>
      <c r="G36" s="11"/>
      <c r="H36" s="33">
        <v>1485</v>
      </c>
      <c r="I36" s="33"/>
      <c r="J36" s="33">
        <v>1485</v>
      </c>
      <c r="K36" s="33"/>
      <c r="L36" s="33"/>
      <c r="M36" s="33">
        <v>1485</v>
      </c>
      <c r="N36" s="33"/>
      <c r="O36" s="27" t="s">
        <v>9</v>
      </c>
      <c r="P36" s="27"/>
      <c r="Q36" s="27"/>
      <c r="R36" s="21" t="s">
        <v>9</v>
      </c>
      <c r="S36" s="21"/>
      <c r="T36" s="21"/>
      <c r="U36" s="11" t="s">
        <v>9</v>
      </c>
      <c r="V36" s="11"/>
      <c r="W36" s="11"/>
      <c r="X36" s="11" t="s">
        <v>9</v>
      </c>
      <c r="Y36" s="11"/>
      <c r="Z36" s="51" t="s">
        <v>9</v>
      </c>
      <c r="AA36" s="51"/>
    </row>
    <row r="37" spans="1:27" ht="13.5" customHeight="1">
      <c r="A37" s="2">
        <v>801</v>
      </c>
      <c r="B37" s="7">
        <v>80146</v>
      </c>
      <c r="C37" s="12" t="s">
        <v>9</v>
      </c>
      <c r="D37" s="12"/>
      <c r="E37" s="12">
        <v>4110</v>
      </c>
      <c r="F37" s="12"/>
      <c r="G37" s="12"/>
      <c r="H37" s="32">
        <v>5221</v>
      </c>
      <c r="I37" s="32"/>
      <c r="J37" s="32">
        <v>5221</v>
      </c>
      <c r="K37" s="32"/>
      <c r="L37" s="32"/>
      <c r="M37" s="32">
        <v>5221</v>
      </c>
      <c r="N37" s="32"/>
      <c r="O37" s="28" t="s">
        <v>9</v>
      </c>
      <c r="P37" s="28"/>
      <c r="Q37" s="28"/>
      <c r="R37" s="20" t="s">
        <v>9</v>
      </c>
      <c r="S37" s="20"/>
      <c r="T37" s="20"/>
      <c r="U37" s="12" t="s">
        <v>9</v>
      </c>
      <c r="V37" s="12"/>
      <c r="W37" s="12"/>
      <c r="X37" s="12" t="s">
        <v>9</v>
      </c>
      <c r="Y37" s="12"/>
      <c r="Z37" s="50">
        <v>4967</v>
      </c>
      <c r="AA37" s="50"/>
    </row>
    <row r="38" spans="1:27" ht="13.5" customHeight="1">
      <c r="A38" s="3">
        <v>801</v>
      </c>
      <c r="B38" s="8">
        <v>80146</v>
      </c>
      <c r="C38" s="11" t="s">
        <v>9</v>
      </c>
      <c r="D38" s="11"/>
      <c r="E38" s="11">
        <v>4120</v>
      </c>
      <c r="F38" s="11"/>
      <c r="G38" s="11"/>
      <c r="H38" s="33">
        <v>747</v>
      </c>
      <c r="I38" s="33"/>
      <c r="J38" s="33">
        <v>747</v>
      </c>
      <c r="K38" s="33"/>
      <c r="L38" s="33"/>
      <c r="M38" s="33">
        <v>747</v>
      </c>
      <c r="N38" s="33"/>
      <c r="O38" s="27" t="s">
        <v>9</v>
      </c>
      <c r="P38" s="27"/>
      <c r="Q38" s="27"/>
      <c r="R38" s="21" t="s">
        <v>9</v>
      </c>
      <c r="S38" s="21"/>
      <c r="T38" s="21"/>
      <c r="U38" s="11" t="s">
        <v>9</v>
      </c>
      <c r="V38" s="11"/>
      <c r="W38" s="11"/>
      <c r="X38" s="11" t="s">
        <v>9</v>
      </c>
      <c r="Y38" s="11"/>
      <c r="Z38" s="51">
        <v>711</v>
      </c>
      <c r="AA38" s="51"/>
    </row>
    <row r="39" spans="1:27" ht="13.5" customHeight="1">
      <c r="A39" s="2">
        <v>801</v>
      </c>
      <c r="B39" s="7">
        <v>80146</v>
      </c>
      <c r="C39" s="12" t="s">
        <v>9</v>
      </c>
      <c r="D39" s="12"/>
      <c r="E39" s="12">
        <v>4440</v>
      </c>
      <c r="F39" s="12"/>
      <c r="G39" s="12"/>
      <c r="H39" s="32">
        <v>1346</v>
      </c>
      <c r="I39" s="32"/>
      <c r="J39" s="32">
        <v>1335</v>
      </c>
      <c r="K39" s="32"/>
      <c r="L39" s="32"/>
      <c r="M39" s="32">
        <v>1335</v>
      </c>
      <c r="N39" s="32"/>
      <c r="O39" s="28" t="s">
        <v>9</v>
      </c>
      <c r="P39" s="28"/>
      <c r="Q39" s="28"/>
      <c r="R39" s="20" t="s">
        <v>9</v>
      </c>
      <c r="S39" s="20"/>
      <c r="T39" s="20"/>
      <c r="U39" s="12" t="s">
        <v>9</v>
      </c>
      <c r="V39" s="12"/>
      <c r="W39" s="12"/>
      <c r="X39" s="12" t="s">
        <v>9</v>
      </c>
      <c r="Y39" s="12"/>
      <c r="Z39" s="50">
        <v>1335</v>
      </c>
      <c r="AA39" s="50"/>
    </row>
    <row r="40" spans="1:27" ht="12.75" customHeight="1">
      <c r="A40" s="3">
        <v>801</v>
      </c>
      <c r="B40" s="8">
        <v>80146</v>
      </c>
      <c r="C40" s="11" t="s">
        <v>9</v>
      </c>
      <c r="D40" s="11"/>
      <c r="E40" s="11">
        <v>4700</v>
      </c>
      <c r="F40" s="11"/>
      <c r="G40" s="11"/>
      <c r="H40" s="33">
        <v>8550</v>
      </c>
      <c r="I40" s="33"/>
      <c r="J40" s="33">
        <v>8550</v>
      </c>
      <c r="K40" s="33"/>
      <c r="L40" s="33"/>
      <c r="M40" s="33">
        <v>8550</v>
      </c>
      <c r="N40" s="33"/>
      <c r="O40" s="27" t="s">
        <v>9</v>
      </c>
      <c r="P40" s="27"/>
      <c r="Q40" s="27"/>
      <c r="R40" s="21" t="s">
        <v>9</v>
      </c>
      <c r="S40" s="21"/>
      <c r="T40" s="21"/>
      <c r="U40" s="11" t="s">
        <v>9</v>
      </c>
      <c r="V40" s="11"/>
      <c r="W40" s="11"/>
      <c r="X40" s="11" t="s">
        <v>9</v>
      </c>
      <c r="Y40" s="11"/>
      <c r="Z40" s="51">
        <v>8550</v>
      </c>
      <c r="AA40" s="51"/>
    </row>
    <row r="41" spans="1:27" ht="13.5" customHeight="1">
      <c r="A41" s="4">
        <v>801</v>
      </c>
      <c r="B41" s="9">
        <v>80146</v>
      </c>
      <c r="C41" s="40"/>
      <c r="D41" s="40"/>
      <c r="E41" s="40">
        <v>109387</v>
      </c>
      <c r="F41" s="40"/>
      <c r="G41" s="40"/>
      <c r="H41" s="34">
        <v>46396</v>
      </c>
      <c r="I41" s="34"/>
      <c r="J41" s="34">
        <v>46298</v>
      </c>
      <c r="K41" s="34"/>
      <c r="L41" s="34"/>
      <c r="M41" s="34">
        <v>46298</v>
      </c>
      <c r="N41" s="34"/>
      <c r="O41" s="30" t="s">
        <v>9</v>
      </c>
      <c r="P41" s="30"/>
      <c r="Q41" s="30"/>
      <c r="R41" s="22" t="s">
        <v>9</v>
      </c>
      <c r="S41" s="22"/>
      <c r="T41" s="22"/>
      <c r="U41" s="10" t="s">
        <v>9</v>
      </c>
      <c r="V41" s="10"/>
      <c r="W41" s="10"/>
      <c r="X41" s="10" t="s">
        <v>9</v>
      </c>
      <c r="Y41" s="10"/>
      <c r="Z41" s="52">
        <f>SUM(Z34:Z40)</f>
        <v>44523</v>
      </c>
      <c r="AA41" s="52"/>
    </row>
    <row r="42" spans="1:27" ht="13.5" customHeight="1">
      <c r="A42" s="3">
        <v>801</v>
      </c>
      <c r="B42" s="8">
        <v>80152</v>
      </c>
      <c r="C42" s="11" t="s">
        <v>9</v>
      </c>
      <c r="D42" s="11"/>
      <c r="E42" s="11">
        <v>4010</v>
      </c>
      <c r="F42" s="11"/>
      <c r="G42" s="11"/>
      <c r="H42" s="33">
        <v>16129</v>
      </c>
      <c r="I42" s="33"/>
      <c r="J42" s="33">
        <v>15717.52</v>
      </c>
      <c r="K42" s="33"/>
      <c r="L42" s="33"/>
      <c r="M42" s="33">
        <v>15717.52</v>
      </c>
      <c r="N42" s="33"/>
      <c r="O42" s="29">
        <v>535.66</v>
      </c>
      <c r="P42" s="29"/>
      <c r="Q42" s="29"/>
      <c r="R42" s="21" t="s">
        <v>9</v>
      </c>
      <c r="S42" s="21"/>
      <c r="T42" s="21"/>
      <c r="U42" s="11" t="s">
        <v>9</v>
      </c>
      <c r="V42" s="11"/>
      <c r="W42" s="11"/>
      <c r="X42" s="11" t="s">
        <v>9</v>
      </c>
      <c r="Y42" s="11"/>
      <c r="Z42" s="51">
        <v>15920.37</v>
      </c>
      <c r="AA42" s="51"/>
    </row>
    <row r="43" spans="1:27" ht="13.5" customHeight="1">
      <c r="A43" s="2">
        <v>801</v>
      </c>
      <c r="B43" s="7">
        <v>80152</v>
      </c>
      <c r="C43" s="12" t="s">
        <v>9</v>
      </c>
      <c r="D43" s="12"/>
      <c r="E43" s="12">
        <v>4040</v>
      </c>
      <c r="F43" s="12"/>
      <c r="G43" s="12"/>
      <c r="H43" s="32">
        <v>621</v>
      </c>
      <c r="I43" s="32"/>
      <c r="J43" s="32">
        <v>621</v>
      </c>
      <c r="K43" s="32"/>
      <c r="L43" s="32"/>
      <c r="M43" s="32">
        <v>621</v>
      </c>
      <c r="N43" s="32"/>
      <c r="O43" s="31">
        <v>1132</v>
      </c>
      <c r="P43" s="31"/>
      <c r="Q43" s="31"/>
      <c r="R43" s="20" t="s">
        <v>9</v>
      </c>
      <c r="S43" s="20"/>
      <c r="T43" s="20"/>
      <c r="U43" s="12" t="s">
        <v>9</v>
      </c>
      <c r="V43" s="12"/>
      <c r="W43" s="12"/>
      <c r="X43" s="12" t="s">
        <v>9</v>
      </c>
      <c r="Y43" s="12"/>
      <c r="Z43" s="50">
        <v>1132</v>
      </c>
      <c r="AA43" s="50"/>
    </row>
    <row r="44" spans="1:27" ht="12.75" customHeight="1">
      <c r="A44" s="3">
        <v>801</v>
      </c>
      <c r="B44" s="8">
        <v>80152</v>
      </c>
      <c r="C44" s="11" t="s">
        <v>9</v>
      </c>
      <c r="D44" s="11"/>
      <c r="E44" s="11">
        <v>4110</v>
      </c>
      <c r="F44" s="11"/>
      <c r="G44" s="11"/>
      <c r="H44" s="33">
        <v>2740</v>
      </c>
      <c r="I44" s="33"/>
      <c r="J44" s="33">
        <v>2721.08</v>
      </c>
      <c r="K44" s="33"/>
      <c r="L44" s="33"/>
      <c r="M44" s="33">
        <v>2721.08</v>
      </c>
      <c r="N44" s="33"/>
      <c r="O44" s="29">
        <v>507.27</v>
      </c>
      <c r="P44" s="29"/>
      <c r="Q44" s="29"/>
      <c r="R44" s="21" t="s">
        <v>9</v>
      </c>
      <c r="S44" s="21"/>
      <c r="T44" s="21"/>
      <c r="U44" s="11" t="s">
        <v>9</v>
      </c>
      <c r="V44" s="11"/>
      <c r="W44" s="11"/>
      <c r="X44" s="11" t="s">
        <v>9</v>
      </c>
      <c r="Y44" s="11"/>
      <c r="Z44" s="51">
        <v>2928.83</v>
      </c>
      <c r="AA44" s="51"/>
    </row>
    <row r="45" spans="1:27" ht="13.5" customHeight="1">
      <c r="A45" s="2">
        <v>801</v>
      </c>
      <c r="B45" s="7">
        <v>80152</v>
      </c>
      <c r="C45" s="12" t="s">
        <v>9</v>
      </c>
      <c r="D45" s="12"/>
      <c r="E45" s="12">
        <v>4120</v>
      </c>
      <c r="F45" s="12"/>
      <c r="G45" s="12"/>
      <c r="H45" s="32">
        <v>392</v>
      </c>
      <c r="I45" s="32"/>
      <c r="J45" s="32">
        <v>388.4</v>
      </c>
      <c r="K45" s="32"/>
      <c r="L45" s="32"/>
      <c r="M45" s="32">
        <v>388.4</v>
      </c>
      <c r="N45" s="32"/>
      <c r="O45" s="31">
        <v>72.3</v>
      </c>
      <c r="P45" s="31"/>
      <c r="Q45" s="31"/>
      <c r="R45" s="20" t="s">
        <v>9</v>
      </c>
      <c r="S45" s="20"/>
      <c r="T45" s="20"/>
      <c r="U45" s="12" t="s">
        <v>9</v>
      </c>
      <c r="V45" s="12"/>
      <c r="W45" s="12"/>
      <c r="X45" s="12" t="s">
        <v>9</v>
      </c>
      <c r="Y45" s="12"/>
      <c r="Z45" s="50">
        <v>417.79</v>
      </c>
      <c r="AA45" s="50"/>
    </row>
    <row r="46" spans="1:27" ht="13.5" customHeight="1">
      <c r="A46" s="4">
        <v>801</v>
      </c>
      <c r="B46" s="9">
        <v>80152</v>
      </c>
      <c r="C46" s="40"/>
      <c r="D46" s="40"/>
      <c r="E46" s="40">
        <v>97233</v>
      </c>
      <c r="F46" s="40"/>
      <c r="G46" s="40"/>
      <c r="H46" s="34">
        <v>19882</v>
      </c>
      <c r="I46" s="34"/>
      <c r="J46" s="34">
        <v>19448</v>
      </c>
      <c r="K46" s="34"/>
      <c r="L46" s="34"/>
      <c r="M46" s="34">
        <v>19448</v>
      </c>
      <c r="N46" s="34"/>
      <c r="O46" s="23">
        <v>2247.23</v>
      </c>
      <c r="P46" s="23"/>
      <c r="Q46" s="23"/>
      <c r="R46" s="22" t="s">
        <v>9</v>
      </c>
      <c r="S46" s="22"/>
      <c r="T46" s="22"/>
      <c r="U46" s="10" t="s">
        <v>9</v>
      </c>
      <c r="V46" s="10"/>
      <c r="W46" s="10"/>
      <c r="X46" s="10" t="s">
        <v>9</v>
      </c>
      <c r="Y46" s="10"/>
      <c r="Z46" s="52">
        <f>SUM(Z42:Z45)</f>
        <v>20398.990000000005</v>
      </c>
      <c r="AA46" s="52"/>
    </row>
    <row r="47" spans="1:27" ht="13.5" customHeight="1">
      <c r="A47" s="2">
        <v>801</v>
      </c>
      <c r="B47" s="7">
        <v>80195</v>
      </c>
      <c r="C47" s="12" t="s">
        <v>9</v>
      </c>
      <c r="D47" s="12"/>
      <c r="E47" s="12">
        <v>3020</v>
      </c>
      <c r="F47" s="12"/>
      <c r="G47" s="12"/>
      <c r="H47" s="32">
        <v>18306</v>
      </c>
      <c r="I47" s="32"/>
      <c r="J47" s="32">
        <v>18305.42</v>
      </c>
      <c r="K47" s="32"/>
      <c r="L47" s="32"/>
      <c r="M47" s="32">
        <v>18305.42</v>
      </c>
      <c r="N47" s="32"/>
      <c r="O47" s="28" t="s">
        <v>9</v>
      </c>
      <c r="P47" s="28"/>
      <c r="Q47" s="28"/>
      <c r="R47" s="20" t="s">
        <v>9</v>
      </c>
      <c r="S47" s="20"/>
      <c r="T47" s="20"/>
      <c r="U47" s="12" t="s">
        <v>9</v>
      </c>
      <c r="V47" s="12"/>
      <c r="W47" s="12"/>
      <c r="X47" s="12" t="s">
        <v>9</v>
      </c>
      <c r="Y47" s="12"/>
      <c r="Z47" s="50">
        <v>18305.42</v>
      </c>
      <c r="AA47" s="50"/>
    </row>
    <row r="48" spans="1:27" ht="12.75" customHeight="1">
      <c r="A48" s="3">
        <v>801</v>
      </c>
      <c r="B48" s="8">
        <v>80195</v>
      </c>
      <c r="C48" s="11" t="s">
        <v>9</v>
      </c>
      <c r="D48" s="11"/>
      <c r="E48" s="11">
        <v>4210</v>
      </c>
      <c r="F48" s="11"/>
      <c r="G48" s="11"/>
      <c r="H48" s="33">
        <v>3400</v>
      </c>
      <c r="I48" s="33"/>
      <c r="J48" s="33">
        <v>3400</v>
      </c>
      <c r="K48" s="33"/>
      <c r="L48" s="33"/>
      <c r="M48" s="33">
        <v>3400</v>
      </c>
      <c r="N48" s="33"/>
      <c r="O48" s="27" t="s">
        <v>9</v>
      </c>
      <c r="P48" s="27"/>
      <c r="Q48" s="27"/>
      <c r="R48" s="21" t="s">
        <v>9</v>
      </c>
      <c r="S48" s="21"/>
      <c r="T48" s="21"/>
      <c r="U48" s="11" t="s">
        <v>9</v>
      </c>
      <c r="V48" s="11"/>
      <c r="W48" s="11"/>
      <c r="X48" s="11" t="s">
        <v>9</v>
      </c>
      <c r="Y48" s="11"/>
      <c r="Z48" s="51">
        <v>3400</v>
      </c>
      <c r="AA48" s="51"/>
    </row>
    <row r="49" spans="1:27" ht="13.5" customHeight="1">
      <c r="A49" s="4">
        <v>801</v>
      </c>
      <c r="B49" s="9">
        <v>80195</v>
      </c>
      <c r="C49" s="40"/>
      <c r="D49" s="40"/>
      <c r="E49" s="40">
        <v>88226</v>
      </c>
      <c r="F49" s="40"/>
      <c r="G49" s="40"/>
      <c r="H49" s="34">
        <v>21706</v>
      </c>
      <c r="I49" s="34"/>
      <c r="J49" s="34">
        <v>21705.42</v>
      </c>
      <c r="K49" s="34"/>
      <c r="L49" s="34"/>
      <c r="M49" s="34">
        <v>21705.42</v>
      </c>
      <c r="N49" s="34"/>
      <c r="O49" s="30" t="s">
        <v>9</v>
      </c>
      <c r="P49" s="30"/>
      <c r="Q49" s="30"/>
      <c r="R49" s="22" t="s">
        <v>9</v>
      </c>
      <c r="S49" s="22"/>
      <c r="T49" s="22"/>
      <c r="U49" s="10" t="s">
        <v>9</v>
      </c>
      <c r="V49" s="10"/>
      <c r="W49" s="10"/>
      <c r="X49" s="10" t="s">
        <v>9</v>
      </c>
      <c r="Y49" s="10"/>
      <c r="Z49" s="52">
        <f>SUM(Z47:Z48)</f>
        <v>21705.42</v>
      </c>
      <c r="AA49" s="52"/>
    </row>
    <row r="50" spans="1:27" ht="13.5" customHeight="1">
      <c r="A50" s="3">
        <v>854</v>
      </c>
      <c r="B50" s="8">
        <v>85415</v>
      </c>
      <c r="C50" s="11" t="s">
        <v>9</v>
      </c>
      <c r="D50" s="11"/>
      <c r="E50" s="11">
        <v>3260</v>
      </c>
      <c r="F50" s="11"/>
      <c r="G50" s="11"/>
      <c r="H50" s="33">
        <v>2670</v>
      </c>
      <c r="I50" s="33"/>
      <c r="J50" s="33">
        <v>2649.95</v>
      </c>
      <c r="K50" s="33"/>
      <c r="L50" s="33"/>
      <c r="M50" s="33">
        <v>2649.95</v>
      </c>
      <c r="N50" s="33"/>
      <c r="O50" s="27" t="s">
        <v>9</v>
      </c>
      <c r="P50" s="27"/>
      <c r="Q50" s="27"/>
      <c r="R50" s="21" t="s">
        <v>9</v>
      </c>
      <c r="S50" s="21"/>
      <c r="T50" s="21"/>
      <c r="U50" s="11" t="s">
        <v>9</v>
      </c>
      <c r="V50" s="11"/>
      <c r="W50" s="11"/>
      <c r="X50" s="11" t="s">
        <v>9</v>
      </c>
      <c r="Y50" s="11"/>
      <c r="Z50" s="51">
        <v>2649.95</v>
      </c>
      <c r="AA50" s="51"/>
    </row>
    <row r="51" spans="1:27" ht="13.5" customHeight="1">
      <c r="A51" s="4">
        <v>854</v>
      </c>
      <c r="B51" s="9">
        <v>85415</v>
      </c>
      <c r="C51" s="40"/>
      <c r="D51" s="40"/>
      <c r="E51" s="40">
        <v>89529</v>
      </c>
      <c r="F51" s="40"/>
      <c r="G51" s="40"/>
      <c r="H51" s="34">
        <v>2670</v>
      </c>
      <c r="I51" s="34"/>
      <c r="J51" s="34">
        <v>2649.95</v>
      </c>
      <c r="K51" s="34"/>
      <c r="L51" s="34"/>
      <c r="M51" s="34">
        <v>2649.95</v>
      </c>
      <c r="N51" s="34"/>
      <c r="O51" s="30" t="s">
        <v>9</v>
      </c>
      <c r="P51" s="30"/>
      <c r="Q51" s="30"/>
      <c r="R51" s="22" t="s">
        <v>9</v>
      </c>
      <c r="S51" s="22"/>
      <c r="T51" s="22"/>
      <c r="U51" s="10" t="s">
        <v>9</v>
      </c>
      <c r="V51" s="10"/>
      <c r="W51" s="10"/>
      <c r="X51" s="10" t="s">
        <v>9</v>
      </c>
      <c r="Y51" s="10"/>
      <c r="Z51" s="52">
        <f>Z50</f>
        <v>2649.95</v>
      </c>
      <c r="AA51" s="52"/>
    </row>
    <row r="52" spans="1:27" ht="12.75" customHeight="1">
      <c r="A52" s="3">
        <v>854</v>
      </c>
      <c r="B52" s="8">
        <v>85416</v>
      </c>
      <c r="C52" s="11" t="s">
        <v>9</v>
      </c>
      <c r="D52" s="11"/>
      <c r="E52" s="11">
        <v>3240</v>
      </c>
      <c r="F52" s="11"/>
      <c r="G52" s="11"/>
      <c r="H52" s="33">
        <v>1326</v>
      </c>
      <c r="I52" s="33"/>
      <c r="J52" s="33">
        <v>1326</v>
      </c>
      <c r="K52" s="33"/>
      <c r="L52" s="33"/>
      <c r="M52" s="33">
        <v>1326</v>
      </c>
      <c r="N52" s="33"/>
      <c r="O52" s="27" t="s">
        <v>9</v>
      </c>
      <c r="P52" s="27"/>
      <c r="Q52" s="27"/>
      <c r="R52" s="21" t="s">
        <v>9</v>
      </c>
      <c r="S52" s="21"/>
      <c r="T52" s="21"/>
      <c r="U52" s="11" t="s">
        <v>9</v>
      </c>
      <c r="V52" s="11"/>
      <c r="W52" s="11"/>
      <c r="X52" s="11" t="s">
        <v>9</v>
      </c>
      <c r="Y52" s="11"/>
      <c r="Z52" s="51">
        <v>1326</v>
      </c>
      <c r="AA52" s="51"/>
    </row>
    <row r="53" spans="1:27" ht="13.5" customHeight="1">
      <c r="A53" s="4">
        <v>854</v>
      </c>
      <c r="B53" s="9">
        <v>85416</v>
      </c>
      <c r="C53" s="40"/>
      <c r="D53" s="40"/>
      <c r="E53" s="40">
        <v>89510</v>
      </c>
      <c r="F53" s="40"/>
      <c r="G53" s="40"/>
      <c r="H53" s="34">
        <v>1326</v>
      </c>
      <c r="I53" s="34"/>
      <c r="J53" s="34">
        <v>1326</v>
      </c>
      <c r="K53" s="34"/>
      <c r="L53" s="34"/>
      <c r="M53" s="34">
        <v>1326</v>
      </c>
      <c r="N53" s="34"/>
      <c r="O53" s="30" t="s">
        <v>9</v>
      </c>
      <c r="P53" s="30"/>
      <c r="Q53" s="30"/>
      <c r="R53" s="22" t="s">
        <v>9</v>
      </c>
      <c r="S53" s="22"/>
      <c r="T53" s="22"/>
      <c r="U53" s="10" t="s">
        <v>9</v>
      </c>
      <c r="V53" s="10"/>
      <c r="W53" s="10"/>
      <c r="X53" s="10" t="s">
        <v>9</v>
      </c>
      <c r="Y53" s="10"/>
      <c r="Z53" s="52">
        <f>Z52</f>
        <v>1326</v>
      </c>
      <c r="AA53" s="52"/>
    </row>
    <row r="54" spans="1:27" ht="13.5" customHeight="1">
      <c r="A54" s="3">
        <v>926</v>
      </c>
      <c r="B54" s="8">
        <v>92601</v>
      </c>
      <c r="C54" s="11" t="s">
        <v>9</v>
      </c>
      <c r="D54" s="11"/>
      <c r="E54" s="11">
        <v>4170</v>
      </c>
      <c r="F54" s="11"/>
      <c r="G54" s="11"/>
      <c r="H54" s="33">
        <v>31600</v>
      </c>
      <c r="I54" s="33"/>
      <c r="J54" s="33">
        <v>9800.4</v>
      </c>
      <c r="K54" s="33"/>
      <c r="L54" s="33"/>
      <c r="M54" s="33">
        <v>9800.4</v>
      </c>
      <c r="N54" s="33"/>
      <c r="O54" s="27" t="s">
        <v>9</v>
      </c>
      <c r="P54" s="27"/>
      <c r="Q54" s="27"/>
      <c r="R54" s="21" t="s">
        <v>9</v>
      </c>
      <c r="S54" s="21"/>
      <c r="T54" s="21"/>
      <c r="U54" s="11" t="s">
        <v>9</v>
      </c>
      <c r="V54" s="11"/>
      <c r="W54" s="11"/>
      <c r="X54" s="11" t="s">
        <v>9</v>
      </c>
      <c r="Y54" s="11"/>
      <c r="Z54" s="51">
        <v>9800.4</v>
      </c>
      <c r="AA54" s="51"/>
    </row>
    <row r="55" spans="1:27" ht="13.5" customHeight="1">
      <c r="A55" s="2">
        <v>926</v>
      </c>
      <c r="B55" s="7">
        <v>92601</v>
      </c>
      <c r="C55" s="12" t="s">
        <v>9</v>
      </c>
      <c r="D55" s="12"/>
      <c r="E55" s="12">
        <v>4210</v>
      </c>
      <c r="F55" s="12"/>
      <c r="G55" s="12"/>
      <c r="H55" s="32">
        <v>6500</v>
      </c>
      <c r="I55" s="32"/>
      <c r="J55" s="32">
        <v>2055.48</v>
      </c>
      <c r="K55" s="32"/>
      <c r="L55" s="32"/>
      <c r="M55" s="32">
        <v>2055.48</v>
      </c>
      <c r="N55" s="32"/>
      <c r="O55" s="28" t="s">
        <v>9</v>
      </c>
      <c r="P55" s="28"/>
      <c r="Q55" s="28"/>
      <c r="R55" s="20" t="s">
        <v>9</v>
      </c>
      <c r="S55" s="20"/>
      <c r="T55" s="20"/>
      <c r="U55" s="12" t="s">
        <v>9</v>
      </c>
      <c r="V55" s="12"/>
      <c r="W55" s="12"/>
      <c r="X55" s="12" t="s">
        <v>9</v>
      </c>
      <c r="Y55" s="12"/>
      <c r="Z55" s="50">
        <v>2055.48</v>
      </c>
      <c r="AA55" s="50"/>
    </row>
    <row r="56" spans="1:27" ht="13.5" customHeight="1">
      <c r="A56" s="3">
        <v>926</v>
      </c>
      <c r="B56" s="8">
        <v>92601</v>
      </c>
      <c r="C56" s="11" t="s">
        <v>9</v>
      </c>
      <c r="D56" s="11"/>
      <c r="E56" s="11">
        <v>4260</v>
      </c>
      <c r="F56" s="11"/>
      <c r="G56" s="11"/>
      <c r="H56" s="33">
        <v>5668</v>
      </c>
      <c r="I56" s="33"/>
      <c r="J56" s="33">
        <v>978.1</v>
      </c>
      <c r="K56" s="33"/>
      <c r="L56" s="33"/>
      <c r="M56" s="33">
        <v>978.1</v>
      </c>
      <c r="N56" s="33"/>
      <c r="O56" s="29">
        <v>598.85</v>
      </c>
      <c r="P56" s="29"/>
      <c r="Q56" s="29"/>
      <c r="R56" s="21" t="s">
        <v>9</v>
      </c>
      <c r="S56" s="21"/>
      <c r="T56" s="21"/>
      <c r="U56" s="11" t="s">
        <v>9</v>
      </c>
      <c r="V56" s="11"/>
      <c r="W56" s="11"/>
      <c r="X56" s="11" t="s">
        <v>9</v>
      </c>
      <c r="Y56" s="11"/>
      <c r="Z56" s="51">
        <v>1576.95</v>
      </c>
      <c r="AA56" s="51"/>
    </row>
    <row r="57" spans="1:27" ht="12.75" customHeight="1">
      <c r="A57" s="2">
        <v>926</v>
      </c>
      <c r="B57" s="7">
        <v>92601</v>
      </c>
      <c r="C57" s="12" t="s">
        <v>9</v>
      </c>
      <c r="D57" s="12"/>
      <c r="E57" s="12">
        <v>4270</v>
      </c>
      <c r="F57" s="12"/>
      <c r="G57" s="12"/>
      <c r="H57" s="32">
        <v>3000</v>
      </c>
      <c r="I57" s="32"/>
      <c r="J57" s="32">
        <v>2952</v>
      </c>
      <c r="K57" s="32"/>
      <c r="L57" s="32"/>
      <c r="M57" s="32">
        <v>2952</v>
      </c>
      <c r="N57" s="32"/>
      <c r="O57" s="28" t="s">
        <v>9</v>
      </c>
      <c r="P57" s="28"/>
      <c r="Q57" s="28"/>
      <c r="R57" s="20" t="s">
        <v>9</v>
      </c>
      <c r="S57" s="20"/>
      <c r="T57" s="20"/>
      <c r="U57" s="12" t="s">
        <v>9</v>
      </c>
      <c r="V57" s="12"/>
      <c r="W57" s="12"/>
      <c r="X57" s="12" t="s">
        <v>9</v>
      </c>
      <c r="Y57" s="12"/>
      <c r="Z57" s="50">
        <v>2952</v>
      </c>
      <c r="AA57" s="50"/>
    </row>
    <row r="58" spans="1:27" ht="13.5" customHeight="1">
      <c r="A58" s="3">
        <v>926</v>
      </c>
      <c r="B58" s="8">
        <v>92601</v>
      </c>
      <c r="C58" s="11" t="s">
        <v>9</v>
      </c>
      <c r="D58" s="11"/>
      <c r="E58" s="11">
        <v>4300</v>
      </c>
      <c r="F58" s="11"/>
      <c r="G58" s="11"/>
      <c r="H58" s="33">
        <v>21407</v>
      </c>
      <c r="I58" s="33"/>
      <c r="J58" s="33">
        <v>9016.61</v>
      </c>
      <c r="K58" s="33"/>
      <c r="L58" s="33"/>
      <c r="M58" s="33">
        <v>9016.61</v>
      </c>
      <c r="N58" s="33"/>
      <c r="O58" s="29">
        <v>835.09</v>
      </c>
      <c r="P58" s="29"/>
      <c r="Q58" s="29"/>
      <c r="R58" s="21" t="s">
        <v>9</v>
      </c>
      <c r="S58" s="21"/>
      <c r="T58" s="21"/>
      <c r="U58" s="11" t="s">
        <v>9</v>
      </c>
      <c r="V58" s="11"/>
      <c r="W58" s="11"/>
      <c r="X58" s="11" t="s">
        <v>9</v>
      </c>
      <c r="Y58" s="11"/>
      <c r="Z58" s="51">
        <v>7445.9</v>
      </c>
      <c r="AA58" s="51"/>
    </row>
    <row r="59" spans="1:27" ht="13.5" customHeight="1">
      <c r="A59" s="4">
        <v>926</v>
      </c>
      <c r="B59" s="9">
        <v>92601</v>
      </c>
      <c r="C59" s="40"/>
      <c r="D59" s="40"/>
      <c r="E59" s="40">
        <v>114737</v>
      </c>
      <c r="F59" s="40"/>
      <c r="G59" s="40"/>
      <c r="H59" s="34">
        <v>68175</v>
      </c>
      <c r="I59" s="34"/>
      <c r="J59" s="34">
        <v>24802.59</v>
      </c>
      <c r="K59" s="34"/>
      <c r="L59" s="34"/>
      <c r="M59" s="34">
        <v>24802.59</v>
      </c>
      <c r="N59" s="34"/>
      <c r="O59" s="23">
        <v>1433.94</v>
      </c>
      <c r="P59" s="23"/>
      <c r="Q59" s="23"/>
      <c r="R59" s="22" t="s">
        <v>9</v>
      </c>
      <c r="S59" s="22"/>
      <c r="T59" s="22"/>
      <c r="U59" s="10" t="s">
        <v>9</v>
      </c>
      <c r="V59" s="10"/>
      <c r="W59" s="10"/>
      <c r="X59" s="10" t="s">
        <v>9</v>
      </c>
      <c r="Y59" s="10"/>
      <c r="Z59" s="52">
        <f>SUM(Z54:Z58)</f>
        <v>23830.730000000003</v>
      </c>
      <c r="AA59" s="52"/>
    </row>
    <row r="60" spans="1:27" ht="13.5" customHeight="1">
      <c r="A60" s="41" t="s">
        <v>12</v>
      </c>
      <c r="B60" s="41"/>
      <c r="C60" s="10" t="s">
        <v>9</v>
      </c>
      <c r="D60" s="10"/>
      <c r="E60" s="10" t="s">
        <v>9</v>
      </c>
      <c r="F60" s="10"/>
      <c r="G60" s="10"/>
      <c r="H60" s="34">
        <v>5037992</v>
      </c>
      <c r="I60" s="34"/>
      <c r="J60" s="34">
        <v>4952299.62</v>
      </c>
      <c r="K60" s="34"/>
      <c r="L60" s="34"/>
      <c r="M60" s="34">
        <v>4952299.62</v>
      </c>
      <c r="N60" s="34"/>
      <c r="O60" s="23">
        <v>457551.1</v>
      </c>
      <c r="P60" s="23"/>
      <c r="Q60" s="23"/>
      <c r="R60" s="22" t="s">
        <v>9</v>
      </c>
      <c r="S60" s="22"/>
      <c r="T60" s="22"/>
      <c r="U60" s="10" t="s">
        <v>9</v>
      </c>
      <c r="V60" s="10"/>
      <c r="W60" s="10"/>
      <c r="X60" s="10" t="s">
        <v>9</v>
      </c>
      <c r="Y60" s="10"/>
      <c r="Z60" s="52">
        <f>Z33+Z41+Z46+Z49+Z51+Z53+Z59</f>
        <v>5007903.830000001</v>
      </c>
      <c r="AA60" s="52"/>
    </row>
    <row r="61" spans="1:27" ht="11.25" customHeight="1">
      <c r="A61" s="42" t="s">
        <v>13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" customHeight="1">
      <c r="A62" s="42" t="s">
        <v>14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1.25" customHeight="1">
      <c r="A63" s="42" t="s">
        <v>15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3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3.5" customHeight="1">
      <c r="A65" s="19" t="s">
        <v>16</v>
      </c>
      <c r="B65" s="19"/>
      <c r="C65" s="19"/>
      <c r="D65" s="19"/>
      <c r="E65" s="19"/>
      <c r="F65" s="19" t="s">
        <v>24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 t="s">
        <v>53</v>
      </c>
      <c r="W65" s="19"/>
      <c r="X65" s="19"/>
      <c r="Y65" s="19"/>
      <c r="Z65" s="19"/>
      <c r="AA65" s="5"/>
    </row>
    <row r="66" spans="1:27" ht="13.5" customHeight="1">
      <c r="A66" s="19" t="s">
        <v>17</v>
      </c>
      <c r="B66" s="19"/>
      <c r="C66" s="19"/>
      <c r="D66" s="19"/>
      <c r="E66" s="19"/>
      <c r="F66" s="19" t="s">
        <v>24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 t="s">
        <v>54</v>
      </c>
      <c r="W66" s="19"/>
      <c r="X66" s="19"/>
      <c r="Y66" s="19"/>
      <c r="Z66" s="19"/>
      <c r="AA66" s="5"/>
    </row>
    <row r="67" spans="1:27" ht="13.5" customHeight="1">
      <c r="A67" s="19" t="s">
        <v>18</v>
      </c>
      <c r="B67" s="19"/>
      <c r="C67" s="19"/>
      <c r="D67" s="19"/>
      <c r="E67" s="19"/>
      <c r="F67" s="19" t="s">
        <v>24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 t="s">
        <v>18</v>
      </c>
      <c r="W67" s="19"/>
      <c r="X67" s="19"/>
      <c r="Y67" s="19"/>
      <c r="Z67" s="19"/>
      <c r="AA67" s="5"/>
    </row>
    <row r="68" spans="1:27" ht="9.75" customHeight="1">
      <c r="A68" s="24" t="s">
        <v>19</v>
      </c>
      <c r="B68" s="24"/>
      <c r="C68" s="2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4" t="s">
        <v>45</v>
      </c>
      <c r="Q68" s="24"/>
      <c r="R68" s="24"/>
      <c r="S68" s="24"/>
      <c r="T68" s="5"/>
      <c r="U68" s="5"/>
      <c r="V68" s="5"/>
      <c r="W68" s="5"/>
      <c r="X68" s="5"/>
      <c r="Y68" s="5"/>
      <c r="Z68" s="5"/>
      <c r="AA68" s="5"/>
    </row>
  </sheetData>
  <sheetProtection/>
  <mergeCells count="538">
    <mergeCell ref="A1:H1"/>
    <mergeCell ref="A2:H2"/>
    <mergeCell ref="A3:H3"/>
    <mergeCell ref="A4:H4"/>
    <mergeCell ref="A5:H5"/>
    <mergeCell ref="A6:F6"/>
    <mergeCell ref="A7:H7"/>
    <mergeCell ref="A8:F8"/>
    <mergeCell ref="A9:F9"/>
    <mergeCell ref="A10:F10"/>
    <mergeCell ref="A11:AA11"/>
    <mergeCell ref="A12:G13"/>
    <mergeCell ref="I7:X7"/>
    <mergeCell ref="I8:J8"/>
    <mergeCell ref="I9:J9"/>
    <mergeCell ref="I10:J10"/>
    <mergeCell ref="A14:A15"/>
    <mergeCell ref="A60:B60"/>
    <mergeCell ref="A61:K61"/>
    <mergeCell ref="A62:K62"/>
    <mergeCell ref="A63:K63"/>
    <mergeCell ref="A65:E65"/>
    <mergeCell ref="C20:D20"/>
    <mergeCell ref="C21:D21"/>
    <mergeCell ref="C22:D22"/>
    <mergeCell ref="C23:D23"/>
    <mergeCell ref="A66:E66"/>
    <mergeCell ref="A67:E67"/>
    <mergeCell ref="A68:C68"/>
    <mergeCell ref="B14:B15"/>
    <mergeCell ref="C14:D14"/>
    <mergeCell ref="C15:D15"/>
    <mergeCell ref="C16:D16"/>
    <mergeCell ref="C17:D17"/>
    <mergeCell ref="C18:D18"/>
    <mergeCell ref="C19:D19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E14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F65:U65"/>
    <mergeCell ref="F66:U66"/>
    <mergeCell ref="F67:U67"/>
    <mergeCell ref="G6:H6"/>
    <mergeCell ref="G8:H8"/>
    <mergeCell ref="G9:H9"/>
    <mergeCell ref="G10:H1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I1:X1"/>
    <mergeCell ref="I2:X2"/>
    <mergeCell ref="I3:X3"/>
    <mergeCell ref="I4:X5"/>
    <mergeCell ref="I6:X6"/>
    <mergeCell ref="J12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K8:X8"/>
    <mergeCell ref="K9:L9"/>
    <mergeCell ref="K10:L10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N9:P9"/>
    <mergeCell ref="N10:P10"/>
    <mergeCell ref="O12:W12"/>
    <mergeCell ref="O13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P68:S68"/>
    <mergeCell ref="Q9:R9"/>
    <mergeCell ref="Q10:R10"/>
    <mergeCell ref="R13:W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S9:V9"/>
    <mergeCell ref="S10:V10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U59:W59"/>
    <mergeCell ref="U48:W48"/>
    <mergeCell ref="U49:W49"/>
    <mergeCell ref="U50:W50"/>
    <mergeCell ref="U51:W51"/>
    <mergeCell ref="U52:W52"/>
    <mergeCell ref="U53:W53"/>
    <mergeCell ref="V65:Z65"/>
    <mergeCell ref="V66:Z66"/>
    <mergeCell ref="V67:Z67"/>
    <mergeCell ref="W9:X9"/>
    <mergeCell ref="W10:X10"/>
    <mergeCell ref="X12:Y12"/>
    <mergeCell ref="X13:Y13"/>
    <mergeCell ref="X14:Y14"/>
    <mergeCell ref="X15:Y15"/>
    <mergeCell ref="U54:W54"/>
    <mergeCell ref="X17:Y17"/>
    <mergeCell ref="X18:Y18"/>
    <mergeCell ref="X19:Y19"/>
    <mergeCell ref="X20:Y20"/>
    <mergeCell ref="X21:Y21"/>
    <mergeCell ref="U60:W60"/>
    <mergeCell ref="U55:W55"/>
    <mergeCell ref="U56:W56"/>
    <mergeCell ref="U57:W57"/>
    <mergeCell ref="U58:W58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Y1:AA1"/>
    <mergeCell ref="Y2:AA2"/>
    <mergeCell ref="Y3:AA3"/>
    <mergeCell ref="Y4:AA4"/>
    <mergeCell ref="Y5:AA5"/>
    <mergeCell ref="Y6:AA6"/>
    <mergeCell ref="Y7:AA7"/>
    <mergeCell ref="Y8:AA10"/>
    <mergeCell ref="Z12:AA12"/>
    <mergeCell ref="Z13:AA13"/>
    <mergeCell ref="Z14:AA14"/>
    <mergeCell ref="Z15:AA15"/>
    <mergeCell ref="Z16:AA16"/>
    <mergeCell ref="X16:Y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9:AA59"/>
    <mergeCell ref="Z60:AA60"/>
    <mergeCell ref="Z53:AA53"/>
    <mergeCell ref="Z54:AA54"/>
    <mergeCell ref="Z55:AA55"/>
    <mergeCell ref="Z56:AA56"/>
    <mergeCell ref="Z57:AA57"/>
    <mergeCell ref="Z58:AA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ksiegowosc</cp:lastModifiedBy>
  <cp:lastPrinted>2021-02-24T10:57:29Z</cp:lastPrinted>
  <dcterms:modified xsi:type="dcterms:W3CDTF">2021-02-24T10:57:37Z</dcterms:modified>
  <cp:category/>
  <cp:version/>
  <cp:contentType/>
  <cp:contentStatus/>
</cp:coreProperties>
</file>